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<sst xmlns="http://schemas.openxmlformats.org/spreadsheetml/2006/main" count="110" uniqueCount="35">
  <si>
    <t>Nazwa zadania</t>
  </si>
  <si>
    <t>Jednostka realizująca</t>
  </si>
  <si>
    <t>Źródła finansowania</t>
  </si>
  <si>
    <t>I. Nakłady (wartość kosztorysowa)</t>
  </si>
  <si>
    <t>II. Źródła finansowania</t>
  </si>
  <si>
    <t>a) ze środków własnych budżetu gminy</t>
  </si>
  <si>
    <t>b) z kredytów krajowych</t>
  </si>
  <si>
    <t>c) z pożyczek</t>
  </si>
  <si>
    <t>d) z emisji papierów wartościowych</t>
  </si>
  <si>
    <t>e) ze źródeł zagranicznych</t>
  </si>
  <si>
    <t>2. ŹRÓDŁA ZAGRANICZNE</t>
  </si>
  <si>
    <t>3. INICJATYWY SPOŁECZNE W FORMIE ŚWIADCZEŃ NIEPIENIĘŻNYCH</t>
  </si>
  <si>
    <t>Ogółem planowane nakłady w latach 2008 - 2010</t>
  </si>
  <si>
    <t>Wykonanie do roku 2007</t>
  </si>
  <si>
    <t>Okres realizacji</t>
  </si>
  <si>
    <t>1. WYDATKI BUDŻETOWE</t>
  </si>
  <si>
    <t>z tego wydatki pokryte:</t>
  </si>
  <si>
    <t>GMINA LIPOWA</t>
  </si>
  <si>
    <t>2005 - 2010</t>
  </si>
  <si>
    <t>NAKŁADY I ŹRÓDŁA FINANSOWANIA INWESTYCJI, W TYM DOTYCZĄCE REALIZCJI WIELOLETNICH PROGRAMÓW INWESTYCYJNYCH</t>
  </si>
  <si>
    <t>BUDOWA SIECI KANALIZACYJNEJ</t>
  </si>
  <si>
    <t>GMINA LIPOWA - KOORDYNATOR: ZWIĄZEK MIĘDZYGMINNY DS. EKOLOGII W Żywcu</t>
  </si>
  <si>
    <t>2005 - 2013</t>
  </si>
  <si>
    <t>Nakłady ogółem (planowane)</t>
  </si>
  <si>
    <t>BUDOWA SALI GIMNASTYCZNEJ W LEŚNEJ</t>
  </si>
  <si>
    <t xml:space="preserve">GMINA LIPOWA </t>
  </si>
  <si>
    <t>2007 - 2009</t>
  </si>
  <si>
    <t>do Uchwały Rady Gminy Lipowa</t>
  </si>
  <si>
    <t>BUDOWA DROGI JASTRZĄBKA - DO BARUTÓW WRAZ Z OŚWIETLENIEM</t>
  </si>
  <si>
    <t>2008 - 2009</t>
  </si>
  <si>
    <t>PRZEBUDOWA DROGI GMINNEJ W SIENNEJ OD SKRZYŻOWANIA Z DROGA POWIATOWĄ DO CMENTARZA</t>
  </si>
  <si>
    <t>BUDOWA SIECI WODOCIĄGOWEJ W GMINIE LIPOWA - II  ETAP</t>
  </si>
  <si>
    <t>Załącznik nr 2.</t>
  </si>
  <si>
    <t>nr XIX/141/08</t>
  </si>
  <si>
    <t>z dnia 26.08.2008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</si>
</sst>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 vertical="justify" wrapText="1"/>
    </xf>
    <xf numFmtId="0" fontId="1" fillId="0" borderId="1" xfId="0" applyFont="1" applyBorder="1" applyAlignment="1">
      <alignment vertical="justify" wrapText="1"/>
    </xf>
    <xf numFmtId="3" fontId="1" fillId="0" borderId="1" xfId="0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right" vertical="center"/>
    </xf>
    <xf numFmtId="0" fontId="1" fillId="0" borderId="3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right" vertical="center"/>
    </xf>
    <xf numFmtId="0" fontId="1" fillId="0" borderId="3" xfId="0" applyFont="1" applyBorder="1" applyAlignment="1">
      <alignment vertical="justify" wrapText="1"/>
    </xf>
    <xf numFmtId="0" fontId="0" fillId="0" borderId="0" xfId="0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6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vertical="justify" wrapText="1"/>
    </xf>
    <xf numFmtId="3" fontId="1" fillId="0" borderId="4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justify" wrapText="1"/>
    </xf>
    <xf numFmtId="3" fontId="1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9" xfId="0" applyFont="1" applyBorder="1" applyAlignment="1">
      <alignment vertical="justify" wrapText="1"/>
    </xf>
    <xf numFmtId="0" fontId="0" fillId="0" borderId="5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9" xfId="0" applyBorder="1" applyAlignment="1">
      <alignment vertical="justify" wrapText="1"/>
    </xf>
    <xf numFmtId="0" fontId="0" fillId="0" borderId="0" xfId="0" applyBorder="1" applyAlignment="1">
      <alignment wrapText="1"/>
    </xf>
    <xf numFmtId="3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6"/>
  <sheetViews>
    <sheetView tabSelected="1" view="pageBreakPreview" zoomScaleSheetLayoutView="100" workbookViewId="0" topLeftCell="A1">
      <selection activeCell="A3" sqref="A3"/>
    </sheetView>
  </sheetViews>
  <sheetFormatPr defaultColWidth="9.140625" defaultRowHeight="12.75"/>
  <cols>
    <col min="1" max="1" width="41.8515625" style="0" customWidth="1"/>
    <col min="2" max="2" width="15.421875" style="0" customWidth="1"/>
    <col min="3" max="3" width="15.28125" style="0" customWidth="1"/>
    <col min="4" max="4" width="13.8515625" style="0" customWidth="1"/>
    <col min="5" max="5" width="14.57421875" style="0" customWidth="1"/>
    <col min="6" max="7" width="13.8515625" style="0" customWidth="1"/>
  </cols>
  <sheetData>
    <row r="2" ht="12.75">
      <c r="F2" t="s">
        <v>32</v>
      </c>
    </row>
    <row r="3" spans="1:6" ht="15.75">
      <c r="A3" s="20"/>
      <c r="F3" t="s">
        <v>27</v>
      </c>
    </row>
    <row r="4" ht="12.75">
      <c r="F4" t="s">
        <v>33</v>
      </c>
    </row>
    <row r="5" ht="12.75">
      <c r="F5" t="s">
        <v>34</v>
      </c>
    </row>
    <row r="8" spans="1:7" ht="22.5" customHeight="1">
      <c r="A8" s="33" t="s">
        <v>19</v>
      </c>
      <c r="B8" s="34"/>
      <c r="C8" s="34"/>
      <c r="D8" s="34"/>
      <c r="E8" s="34"/>
      <c r="F8" s="34"/>
      <c r="G8" s="34"/>
    </row>
    <row r="10" spans="1:7" ht="18" customHeight="1">
      <c r="A10" s="5" t="s">
        <v>0</v>
      </c>
      <c r="B10" s="30" t="s">
        <v>31</v>
      </c>
      <c r="C10" s="30"/>
      <c r="D10" s="30"/>
      <c r="E10" s="30"/>
      <c r="F10" s="30"/>
      <c r="G10" s="31"/>
    </row>
    <row r="11" spans="1:7" ht="20.25" customHeight="1">
      <c r="A11" s="5" t="s">
        <v>1</v>
      </c>
      <c r="B11" s="30" t="s">
        <v>17</v>
      </c>
      <c r="C11" s="30"/>
      <c r="D11" s="30"/>
      <c r="E11" s="30"/>
      <c r="F11" s="30"/>
      <c r="G11" s="31"/>
    </row>
    <row r="12" spans="1:7" ht="20.25" customHeight="1">
      <c r="A12" s="5" t="s">
        <v>14</v>
      </c>
      <c r="B12" s="32" t="s">
        <v>18</v>
      </c>
      <c r="C12" s="30"/>
      <c r="D12" s="30"/>
      <c r="E12" s="30"/>
      <c r="F12" s="30"/>
      <c r="G12" s="31"/>
    </row>
    <row r="13" spans="1:7" ht="63.75">
      <c r="A13" s="6" t="s">
        <v>2</v>
      </c>
      <c r="B13" s="6" t="s">
        <v>23</v>
      </c>
      <c r="C13" s="6" t="s">
        <v>13</v>
      </c>
      <c r="D13" s="6" t="s">
        <v>12</v>
      </c>
      <c r="E13" s="6">
        <v>2008</v>
      </c>
      <c r="F13" s="6">
        <v>2009</v>
      </c>
      <c r="G13" s="6">
        <v>2010</v>
      </c>
    </row>
    <row r="14" spans="1:7" ht="12.75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</row>
    <row r="15" spans="1:7" ht="17.25" customHeight="1">
      <c r="A15" s="2" t="s">
        <v>3</v>
      </c>
      <c r="B15" s="3">
        <f>SUM(C15:D15)</f>
        <v>23758378</v>
      </c>
      <c r="C15" s="3">
        <v>10145757</v>
      </c>
      <c r="D15" s="3">
        <f>SUM(E15:G15)</f>
        <v>13612621</v>
      </c>
      <c r="E15" s="3">
        <v>637528</v>
      </c>
      <c r="F15" s="3">
        <v>6500000</v>
      </c>
      <c r="G15" s="3">
        <v>6475093</v>
      </c>
    </row>
    <row r="16" spans="1:7" ht="15" customHeight="1">
      <c r="A16" s="21" t="s">
        <v>4</v>
      </c>
      <c r="B16" s="23"/>
      <c r="C16" s="23"/>
      <c r="D16" s="23"/>
      <c r="E16" s="23"/>
      <c r="F16" s="23"/>
      <c r="G16" s="24"/>
    </row>
    <row r="17" spans="1:7" ht="16.5" customHeight="1">
      <c r="A17" s="2" t="s">
        <v>15</v>
      </c>
      <c r="B17" s="8"/>
      <c r="C17" s="3">
        <f>SUM(C19:C23)</f>
        <v>10145757</v>
      </c>
      <c r="D17" s="3">
        <f>SUM(D19:D23)</f>
        <v>13612621</v>
      </c>
      <c r="E17" s="3">
        <f>SUM(E19:E23)</f>
        <v>637528</v>
      </c>
      <c r="F17" s="3">
        <f>SUM(F19:F23)</f>
        <v>6500000</v>
      </c>
      <c r="G17" s="3">
        <f>SUM(G19:G23)</f>
        <v>6475093</v>
      </c>
    </row>
    <row r="18" spans="1:7" ht="16.5" customHeight="1">
      <c r="A18" s="25" t="s">
        <v>16</v>
      </c>
      <c r="B18" s="26"/>
      <c r="C18" s="23"/>
      <c r="D18" s="23"/>
      <c r="E18" s="23"/>
      <c r="F18" s="23"/>
      <c r="G18" s="24"/>
    </row>
    <row r="19" spans="1:7" ht="16.5" customHeight="1">
      <c r="A19" s="1" t="s">
        <v>5</v>
      </c>
      <c r="B19" s="27"/>
      <c r="C19" s="4">
        <v>2514897</v>
      </c>
      <c r="D19" s="4">
        <f>SUM(E19:G19)</f>
        <v>1231960</v>
      </c>
      <c r="E19" s="4">
        <v>137528</v>
      </c>
      <c r="F19" s="4">
        <v>675659</v>
      </c>
      <c r="G19" s="4">
        <v>418773</v>
      </c>
    </row>
    <row r="20" spans="1:7" ht="15.75" customHeight="1">
      <c r="A20" s="1" t="s">
        <v>6</v>
      </c>
      <c r="B20" s="28"/>
      <c r="C20" s="4">
        <v>400000</v>
      </c>
      <c r="D20" s="4">
        <f>SUM(E20:G20)</f>
        <v>0</v>
      </c>
      <c r="E20" s="4">
        <v>0</v>
      </c>
      <c r="F20" s="4">
        <v>0</v>
      </c>
      <c r="G20" s="4">
        <v>0</v>
      </c>
    </row>
    <row r="21" spans="1:7" ht="16.5" customHeight="1">
      <c r="A21" s="1" t="s">
        <v>7</v>
      </c>
      <c r="B21" s="28"/>
      <c r="C21" s="4">
        <v>765387</v>
      </c>
      <c r="D21" s="4">
        <f>SUM(E21:G21)</f>
        <v>2769362</v>
      </c>
      <c r="E21" s="4">
        <v>350000</v>
      </c>
      <c r="F21" s="4">
        <v>1219362</v>
      </c>
      <c r="G21" s="4">
        <v>1200000</v>
      </c>
    </row>
    <row r="22" spans="1:7" ht="15.75" customHeight="1">
      <c r="A22" s="1" t="s">
        <v>8</v>
      </c>
      <c r="B22" s="28"/>
      <c r="C22" s="4">
        <v>3382000</v>
      </c>
      <c r="D22" s="4">
        <f>SUM(E22:G22)</f>
        <v>150000</v>
      </c>
      <c r="E22" s="4">
        <v>150000</v>
      </c>
      <c r="F22" s="4">
        <v>0</v>
      </c>
      <c r="G22" s="4">
        <v>0</v>
      </c>
    </row>
    <row r="23" spans="1:7" ht="17.25" customHeight="1">
      <c r="A23" s="1" t="s">
        <v>9</v>
      </c>
      <c r="B23" s="28"/>
      <c r="C23" s="4">
        <v>3083473</v>
      </c>
      <c r="D23" s="4">
        <f>SUM(E23:G23)</f>
        <v>9461299</v>
      </c>
      <c r="E23" s="4">
        <v>0</v>
      </c>
      <c r="F23" s="4">
        <v>4604979</v>
      </c>
      <c r="G23" s="4">
        <v>4856320</v>
      </c>
    </row>
    <row r="24" spans="1:7" ht="21" customHeight="1">
      <c r="A24" s="2" t="s">
        <v>10</v>
      </c>
      <c r="B24" s="28"/>
      <c r="C24" s="3">
        <v>0</v>
      </c>
      <c r="D24" s="3">
        <v>0</v>
      </c>
      <c r="E24" s="3">
        <v>0</v>
      </c>
      <c r="F24" s="3">
        <v>0</v>
      </c>
      <c r="G24" s="3">
        <v>0</v>
      </c>
    </row>
    <row r="25" spans="1:7" ht="25.5">
      <c r="A25" s="2" t="s">
        <v>11</v>
      </c>
      <c r="B25" s="29"/>
      <c r="C25" s="3">
        <v>0</v>
      </c>
      <c r="D25" s="3">
        <v>0</v>
      </c>
      <c r="E25" s="3">
        <v>0</v>
      </c>
      <c r="F25" s="3">
        <v>0</v>
      </c>
      <c r="G25" s="3">
        <v>0</v>
      </c>
    </row>
    <row r="28" spans="1:7" ht="18.75" customHeight="1">
      <c r="A28" s="5" t="s">
        <v>0</v>
      </c>
      <c r="B28" s="30" t="s">
        <v>20</v>
      </c>
      <c r="C28" s="30"/>
      <c r="D28" s="30"/>
      <c r="E28" s="30"/>
      <c r="F28" s="30"/>
      <c r="G28" s="31"/>
    </row>
    <row r="29" spans="1:7" ht="18.75" customHeight="1">
      <c r="A29" s="5" t="s">
        <v>1</v>
      </c>
      <c r="B29" s="30" t="s">
        <v>21</v>
      </c>
      <c r="C29" s="30"/>
      <c r="D29" s="30"/>
      <c r="E29" s="30"/>
      <c r="F29" s="30"/>
      <c r="G29" s="31"/>
    </row>
    <row r="30" spans="1:7" ht="19.5" customHeight="1">
      <c r="A30" s="5" t="s">
        <v>14</v>
      </c>
      <c r="B30" s="32" t="s">
        <v>22</v>
      </c>
      <c r="C30" s="30"/>
      <c r="D30" s="30"/>
      <c r="E30" s="30"/>
      <c r="F30" s="30"/>
      <c r="G30" s="31"/>
    </row>
    <row r="31" spans="1:7" ht="63.75">
      <c r="A31" s="6" t="s">
        <v>2</v>
      </c>
      <c r="B31" s="6" t="s">
        <v>23</v>
      </c>
      <c r="C31" s="6" t="s">
        <v>13</v>
      </c>
      <c r="D31" s="6" t="s">
        <v>12</v>
      </c>
      <c r="E31" s="6">
        <v>2008</v>
      </c>
      <c r="F31" s="6">
        <v>2009</v>
      </c>
      <c r="G31" s="6">
        <v>2010</v>
      </c>
    </row>
    <row r="32" spans="1:7" ht="12.75">
      <c r="A32" s="9">
        <v>1</v>
      </c>
      <c r="B32" s="9">
        <v>2</v>
      </c>
      <c r="C32" s="9">
        <v>3</v>
      </c>
      <c r="D32" s="9">
        <v>4</v>
      </c>
      <c r="E32" s="9">
        <v>5</v>
      </c>
      <c r="F32" s="9">
        <v>6</v>
      </c>
      <c r="G32" s="9">
        <v>7</v>
      </c>
    </row>
    <row r="33" spans="1:7" ht="17.25" customHeight="1">
      <c r="A33" s="2" t="s">
        <v>3</v>
      </c>
      <c r="B33" s="3">
        <v>35887000</v>
      </c>
      <c r="C33" s="3">
        <v>967356</v>
      </c>
      <c r="D33" s="3">
        <f>SUM(E33:G33)</f>
        <v>5892658</v>
      </c>
      <c r="E33" s="3">
        <v>1576200</v>
      </c>
      <c r="F33" s="3">
        <v>2022163</v>
      </c>
      <c r="G33" s="3">
        <v>2294295</v>
      </c>
    </row>
    <row r="34" spans="1:7" ht="17.25" customHeight="1">
      <c r="A34" s="21" t="s">
        <v>4</v>
      </c>
      <c r="B34" s="22"/>
      <c r="C34" s="23"/>
      <c r="D34" s="23"/>
      <c r="E34" s="23"/>
      <c r="F34" s="23"/>
      <c r="G34" s="24"/>
    </row>
    <row r="35" spans="1:7" ht="14.25" customHeight="1">
      <c r="A35" s="2" t="s">
        <v>15</v>
      </c>
      <c r="B35" s="7"/>
      <c r="C35" s="3">
        <v>967356</v>
      </c>
      <c r="D35" s="3">
        <f>SUM(D37:D41)</f>
        <v>5892658</v>
      </c>
      <c r="E35" s="3">
        <v>1576200</v>
      </c>
      <c r="F35" s="3">
        <v>2022163</v>
      </c>
      <c r="G35" s="3">
        <v>2294295</v>
      </c>
    </row>
    <row r="36" spans="1:7" ht="17.25" customHeight="1">
      <c r="A36" s="25" t="s">
        <v>16</v>
      </c>
      <c r="B36" s="26"/>
      <c r="C36" s="23"/>
      <c r="D36" s="23"/>
      <c r="E36" s="23"/>
      <c r="F36" s="23"/>
      <c r="G36" s="24"/>
    </row>
    <row r="37" spans="1:7" ht="16.5" customHeight="1">
      <c r="A37" s="1" t="s">
        <v>5</v>
      </c>
      <c r="B37" s="27"/>
      <c r="C37" s="4">
        <v>967356</v>
      </c>
      <c r="D37" s="4">
        <f>SUM(E37:G37)</f>
        <v>4392658</v>
      </c>
      <c r="E37" s="4">
        <v>76200</v>
      </c>
      <c r="F37" s="4">
        <v>2022163</v>
      </c>
      <c r="G37" s="4">
        <v>2294295</v>
      </c>
    </row>
    <row r="38" spans="1:7" ht="15.75" customHeight="1">
      <c r="A38" s="1" t="s">
        <v>6</v>
      </c>
      <c r="B38" s="28"/>
      <c r="C38" s="4">
        <v>0</v>
      </c>
      <c r="D38" s="4">
        <f>SUM(E38:G38)</f>
        <v>0</v>
      </c>
      <c r="E38" s="4">
        <v>0</v>
      </c>
      <c r="F38" s="4">
        <v>0</v>
      </c>
      <c r="G38" s="4">
        <v>0</v>
      </c>
    </row>
    <row r="39" spans="1:7" ht="18" customHeight="1">
      <c r="A39" s="1" t="s">
        <v>7</v>
      </c>
      <c r="B39" s="28"/>
      <c r="C39" s="4">
        <v>0</v>
      </c>
      <c r="D39" s="4">
        <f>SUM(E39:G39)</f>
        <v>0</v>
      </c>
      <c r="E39" s="4">
        <v>0</v>
      </c>
      <c r="F39" s="4">
        <v>0</v>
      </c>
      <c r="G39" s="4">
        <v>0</v>
      </c>
    </row>
    <row r="40" spans="1:7" ht="15.75" customHeight="1">
      <c r="A40" s="1" t="s">
        <v>8</v>
      </c>
      <c r="B40" s="28"/>
      <c r="C40" s="4">
        <v>0</v>
      </c>
      <c r="D40" s="4">
        <f>SUM(E40:G40)</f>
        <v>1500000</v>
      </c>
      <c r="E40" s="4">
        <v>1500000</v>
      </c>
      <c r="F40" s="4">
        <v>0</v>
      </c>
      <c r="G40" s="4">
        <v>0</v>
      </c>
    </row>
    <row r="41" spans="1:7" ht="16.5" customHeight="1">
      <c r="A41" s="1" t="s">
        <v>9</v>
      </c>
      <c r="B41" s="28"/>
      <c r="C41" s="4">
        <v>0</v>
      </c>
      <c r="D41" s="4">
        <f>SUM(E41:G41)</f>
        <v>0</v>
      </c>
      <c r="E41" s="4">
        <v>0</v>
      </c>
      <c r="F41" s="4">
        <v>0</v>
      </c>
      <c r="G41" s="4">
        <v>0</v>
      </c>
    </row>
    <row r="42" spans="1:7" ht="19.5" customHeight="1">
      <c r="A42" s="2" t="s">
        <v>10</v>
      </c>
      <c r="B42" s="28"/>
      <c r="C42" s="3">
        <v>0</v>
      </c>
      <c r="D42" s="3">
        <v>0</v>
      </c>
      <c r="E42" s="3">
        <v>0</v>
      </c>
      <c r="F42" s="3">
        <v>0</v>
      </c>
      <c r="G42" s="3">
        <v>0</v>
      </c>
    </row>
    <row r="43" spans="1:7" ht="25.5">
      <c r="A43" s="2" t="s">
        <v>11</v>
      </c>
      <c r="B43" s="29"/>
      <c r="C43" s="3">
        <v>0</v>
      </c>
      <c r="D43" s="3">
        <v>0</v>
      </c>
      <c r="E43" s="3">
        <v>0</v>
      </c>
      <c r="F43" s="3">
        <v>0</v>
      </c>
      <c r="G43" s="3">
        <v>0</v>
      </c>
    </row>
    <row r="44" spans="1:7" ht="12.75">
      <c r="A44" s="11"/>
      <c r="B44" s="12"/>
      <c r="C44" s="13"/>
      <c r="D44" s="13"/>
      <c r="E44" s="13"/>
      <c r="F44" s="13"/>
      <c r="G44" s="14"/>
    </row>
    <row r="45" spans="1:7" ht="12.75">
      <c r="A45" s="18"/>
      <c r="B45" s="12"/>
      <c r="C45" s="19"/>
      <c r="D45" s="19"/>
      <c r="E45" s="19"/>
      <c r="F45" s="19"/>
      <c r="G45" s="19"/>
    </row>
    <row r="46" spans="1:7" ht="3.75" customHeight="1">
      <c r="A46" s="15"/>
      <c r="B46" s="10"/>
      <c r="C46" s="16"/>
      <c r="D46" s="16"/>
      <c r="E46" s="16"/>
      <c r="F46" s="16"/>
      <c r="G46" s="17"/>
    </row>
    <row r="47" spans="1:7" ht="27" customHeight="1">
      <c r="A47" s="5" t="s">
        <v>0</v>
      </c>
      <c r="B47" s="30" t="s">
        <v>24</v>
      </c>
      <c r="C47" s="30"/>
      <c r="D47" s="30"/>
      <c r="E47" s="30"/>
      <c r="F47" s="30"/>
      <c r="G47" s="31"/>
    </row>
    <row r="48" spans="1:7" ht="18.75" customHeight="1">
      <c r="A48" s="5" t="s">
        <v>1</v>
      </c>
      <c r="B48" s="30" t="s">
        <v>25</v>
      </c>
      <c r="C48" s="30"/>
      <c r="D48" s="30"/>
      <c r="E48" s="30"/>
      <c r="F48" s="30"/>
      <c r="G48" s="31"/>
    </row>
    <row r="49" spans="1:7" ht="21" customHeight="1">
      <c r="A49" s="5" t="s">
        <v>14</v>
      </c>
      <c r="B49" s="32" t="s">
        <v>26</v>
      </c>
      <c r="C49" s="30"/>
      <c r="D49" s="30"/>
      <c r="E49" s="30"/>
      <c r="F49" s="30"/>
      <c r="G49" s="31"/>
    </row>
    <row r="50" spans="1:7" ht="63.75">
      <c r="A50" s="6" t="s">
        <v>2</v>
      </c>
      <c r="B50" s="6" t="s">
        <v>23</v>
      </c>
      <c r="C50" s="6" t="s">
        <v>13</v>
      </c>
      <c r="D50" s="6" t="s">
        <v>12</v>
      </c>
      <c r="E50" s="6">
        <v>2008</v>
      </c>
      <c r="F50" s="6">
        <v>2009</v>
      </c>
      <c r="G50" s="6">
        <v>2010</v>
      </c>
    </row>
    <row r="51" spans="1:7" ht="12.75">
      <c r="A51" s="9">
        <v>1</v>
      </c>
      <c r="B51" s="9">
        <v>2</v>
      </c>
      <c r="C51" s="9">
        <v>3</v>
      </c>
      <c r="D51" s="9">
        <v>4</v>
      </c>
      <c r="E51" s="9">
        <v>5</v>
      </c>
      <c r="F51" s="9">
        <v>6</v>
      </c>
      <c r="G51" s="9">
        <v>7</v>
      </c>
    </row>
    <row r="52" spans="1:7" ht="12.75">
      <c r="A52" s="2" t="s">
        <v>3</v>
      </c>
      <c r="B52" s="3">
        <f>SUM(C52:D52)</f>
        <v>2098480.11</v>
      </c>
      <c r="C52" s="3">
        <f>SUM(C56)</f>
        <v>348426.11</v>
      </c>
      <c r="D52" s="3">
        <f>SUM(E52:G52)</f>
        <v>1750054</v>
      </c>
      <c r="E52" s="3">
        <v>652034</v>
      </c>
      <c r="F52" s="3">
        <v>1098020</v>
      </c>
      <c r="G52" s="3">
        <v>0</v>
      </c>
    </row>
    <row r="53" spans="1:7" ht="12.75">
      <c r="A53" s="21" t="s">
        <v>4</v>
      </c>
      <c r="B53" s="22"/>
      <c r="C53" s="23"/>
      <c r="D53" s="23"/>
      <c r="E53" s="23"/>
      <c r="F53" s="23"/>
      <c r="G53" s="24"/>
    </row>
    <row r="54" spans="1:7" ht="12.75">
      <c r="A54" s="2" t="s">
        <v>15</v>
      </c>
      <c r="B54" s="7"/>
      <c r="C54" s="3">
        <f>SUM(C56)</f>
        <v>348426.11</v>
      </c>
      <c r="D54" s="3">
        <f>SUM(D56:D60)</f>
        <v>1750054</v>
      </c>
      <c r="E54" s="3">
        <v>652034</v>
      </c>
      <c r="F54" s="3">
        <v>1098020</v>
      </c>
      <c r="G54" s="3">
        <v>0</v>
      </c>
    </row>
    <row r="55" spans="1:7" ht="12.75">
      <c r="A55" s="25" t="s">
        <v>16</v>
      </c>
      <c r="B55" s="26"/>
      <c r="C55" s="23"/>
      <c r="D55" s="23"/>
      <c r="E55" s="23"/>
      <c r="F55" s="23"/>
      <c r="G55" s="24"/>
    </row>
    <row r="56" spans="1:7" ht="12.75">
      <c r="A56" s="1" t="s">
        <v>5</v>
      </c>
      <c r="B56" s="27"/>
      <c r="C56" s="4">
        <v>348426.11</v>
      </c>
      <c r="D56" s="4">
        <f>SUM(E56:G56)</f>
        <v>1750054</v>
      </c>
      <c r="E56" s="4">
        <v>652034</v>
      </c>
      <c r="F56" s="4">
        <v>1098020</v>
      </c>
      <c r="G56" s="4">
        <v>0</v>
      </c>
    </row>
    <row r="57" spans="1:7" ht="12.75">
      <c r="A57" s="1" t="s">
        <v>6</v>
      </c>
      <c r="B57" s="28"/>
      <c r="C57" s="4">
        <v>0</v>
      </c>
      <c r="D57" s="4">
        <f>SUM(E57:G57)</f>
        <v>0</v>
      </c>
      <c r="E57" s="4">
        <v>0</v>
      </c>
      <c r="F57" s="4">
        <v>0</v>
      </c>
      <c r="G57" s="4">
        <v>0</v>
      </c>
    </row>
    <row r="58" spans="1:7" ht="12.75">
      <c r="A58" s="1" t="s">
        <v>7</v>
      </c>
      <c r="B58" s="28"/>
      <c r="C58" s="4">
        <v>0</v>
      </c>
      <c r="D58" s="4">
        <f>SUM(E58:G58)</f>
        <v>0</v>
      </c>
      <c r="E58" s="4">
        <v>0</v>
      </c>
      <c r="F58" s="4">
        <v>0</v>
      </c>
      <c r="G58" s="4">
        <v>0</v>
      </c>
    </row>
    <row r="59" spans="1:7" ht="12.75">
      <c r="A59" s="1" t="s">
        <v>8</v>
      </c>
      <c r="B59" s="28"/>
      <c r="C59" s="4">
        <v>0</v>
      </c>
      <c r="D59" s="4">
        <f>SUM(E59:G59)</f>
        <v>0</v>
      </c>
      <c r="E59" s="4">
        <v>0</v>
      </c>
      <c r="F59" s="4">
        <v>0</v>
      </c>
      <c r="G59" s="4">
        <v>0</v>
      </c>
    </row>
    <row r="60" spans="1:7" ht="12.75">
      <c r="A60" s="1" t="s">
        <v>9</v>
      </c>
      <c r="B60" s="28"/>
      <c r="C60" s="4">
        <v>0</v>
      </c>
      <c r="D60" s="4">
        <f>SUM(E60:G60)</f>
        <v>0</v>
      </c>
      <c r="E60" s="4">
        <v>0</v>
      </c>
      <c r="F60" s="4">
        <v>0</v>
      </c>
      <c r="G60" s="4">
        <v>0</v>
      </c>
    </row>
    <row r="61" spans="1:7" ht="12.75">
      <c r="A61" s="2" t="s">
        <v>10</v>
      </c>
      <c r="B61" s="28"/>
      <c r="C61" s="3">
        <v>0</v>
      </c>
      <c r="D61" s="3">
        <v>0</v>
      </c>
      <c r="E61" s="3">
        <v>0</v>
      </c>
      <c r="F61" s="3">
        <v>0</v>
      </c>
      <c r="G61" s="3">
        <v>0</v>
      </c>
    </row>
    <row r="62" spans="1:7" ht="25.5">
      <c r="A62" s="2" t="s">
        <v>11</v>
      </c>
      <c r="B62" s="29"/>
      <c r="C62" s="3">
        <v>0</v>
      </c>
      <c r="D62" s="3">
        <v>0</v>
      </c>
      <c r="E62" s="3">
        <v>0</v>
      </c>
      <c r="F62" s="3">
        <v>0</v>
      </c>
      <c r="G62" s="3">
        <v>0</v>
      </c>
    </row>
    <row r="63" ht="19.5" customHeight="1"/>
    <row r="64" spans="1:7" ht="26.25" customHeight="1">
      <c r="A64" s="5" t="s">
        <v>0</v>
      </c>
      <c r="B64" s="30" t="s">
        <v>28</v>
      </c>
      <c r="C64" s="30"/>
      <c r="D64" s="30"/>
      <c r="E64" s="30"/>
      <c r="F64" s="30"/>
      <c r="G64" s="31"/>
    </row>
    <row r="65" spans="1:7" ht="12.75">
      <c r="A65" s="5" t="s">
        <v>1</v>
      </c>
      <c r="B65" s="30" t="s">
        <v>25</v>
      </c>
      <c r="C65" s="30"/>
      <c r="D65" s="30"/>
      <c r="E65" s="30"/>
      <c r="F65" s="30"/>
      <c r="G65" s="31"/>
    </row>
    <row r="66" spans="1:7" ht="12.75">
      <c r="A66" s="5" t="s">
        <v>14</v>
      </c>
      <c r="B66" s="32" t="s">
        <v>29</v>
      </c>
      <c r="C66" s="30"/>
      <c r="D66" s="30"/>
      <c r="E66" s="30"/>
      <c r="F66" s="30"/>
      <c r="G66" s="31"/>
    </row>
    <row r="67" spans="1:7" ht="63.75">
      <c r="A67" s="6" t="s">
        <v>2</v>
      </c>
      <c r="B67" s="6" t="s">
        <v>23</v>
      </c>
      <c r="C67" s="6" t="s">
        <v>13</v>
      </c>
      <c r="D67" s="6" t="s">
        <v>12</v>
      </c>
      <c r="E67" s="6">
        <v>2008</v>
      </c>
      <c r="F67" s="6">
        <v>2009</v>
      </c>
      <c r="G67" s="6">
        <v>2010</v>
      </c>
    </row>
    <row r="68" spans="1:7" ht="12.75">
      <c r="A68" s="9">
        <v>1</v>
      </c>
      <c r="B68" s="9">
        <v>2</v>
      </c>
      <c r="C68" s="9">
        <v>3</v>
      </c>
      <c r="D68" s="9">
        <v>4</v>
      </c>
      <c r="E68" s="9">
        <v>5</v>
      </c>
      <c r="F68" s="9">
        <v>6</v>
      </c>
      <c r="G68" s="9">
        <v>7</v>
      </c>
    </row>
    <row r="69" spans="1:7" ht="12.75">
      <c r="A69" s="2" t="s">
        <v>3</v>
      </c>
      <c r="B69" s="3">
        <f>SUM(C69:D69)</f>
        <v>2758012.05</v>
      </c>
      <c r="C69" s="3">
        <v>0</v>
      </c>
      <c r="D69" s="3">
        <f>SUM(E69:G69)</f>
        <v>2758012.05</v>
      </c>
      <c r="E69" s="3">
        <v>29000</v>
      </c>
      <c r="F69" s="3">
        <v>2729012.05</v>
      </c>
      <c r="G69" s="3">
        <v>0</v>
      </c>
    </row>
    <row r="70" spans="1:7" ht="12.75">
      <c r="A70" s="21" t="s">
        <v>4</v>
      </c>
      <c r="B70" s="22"/>
      <c r="C70" s="23"/>
      <c r="D70" s="23"/>
      <c r="E70" s="23"/>
      <c r="F70" s="23"/>
      <c r="G70" s="24"/>
    </row>
    <row r="71" spans="1:7" ht="12.75">
      <c r="A71" s="2" t="s">
        <v>15</v>
      </c>
      <c r="B71" s="7"/>
      <c r="C71" s="3">
        <v>0</v>
      </c>
      <c r="D71" s="3">
        <f>SUM(D73:D77)</f>
        <v>2758012.24</v>
      </c>
      <c r="E71" s="3">
        <v>29000</v>
      </c>
      <c r="F71" s="3">
        <v>2729012.05</v>
      </c>
      <c r="G71" s="3">
        <v>0</v>
      </c>
    </row>
    <row r="72" spans="1:7" ht="12.75">
      <c r="A72" s="25" t="s">
        <v>16</v>
      </c>
      <c r="B72" s="26"/>
      <c r="C72" s="23"/>
      <c r="D72" s="23"/>
      <c r="E72" s="23"/>
      <c r="F72" s="23"/>
      <c r="G72" s="24"/>
    </row>
    <row r="73" spans="1:7" ht="12.75">
      <c r="A73" s="1" t="s">
        <v>5</v>
      </c>
      <c r="B73" s="27"/>
      <c r="C73" s="4">
        <v>0</v>
      </c>
      <c r="D73" s="4">
        <f>SUM(E73:G73)</f>
        <v>413702</v>
      </c>
      <c r="E73" s="4">
        <v>29000</v>
      </c>
      <c r="F73" s="4">
        <v>384702</v>
      </c>
      <c r="G73" s="4">
        <v>0</v>
      </c>
    </row>
    <row r="74" spans="1:7" ht="12.75">
      <c r="A74" s="1" t="s">
        <v>6</v>
      </c>
      <c r="B74" s="28"/>
      <c r="C74" s="4">
        <v>0</v>
      </c>
      <c r="D74" s="4">
        <f>SUM(E74:G74)</f>
        <v>0</v>
      </c>
      <c r="E74" s="4">
        <v>0</v>
      </c>
      <c r="F74" s="4">
        <v>0</v>
      </c>
      <c r="G74" s="4">
        <v>0</v>
      </c>
    </row>
    <row r="75" spans="1:7" ht="12.75">
      <c r="A75" s="1" t="s">
        <v>7</v>
      </c>
      <c r="B75" s="28"/>
      <c r="C75" s="4">
        <v>0</v>
      </c>
      <c r="D75" s="4">
        <f>SUM(E75:G75)</f>
        <v>0</v>
      </c>
      <c r="E75" s="4">
        <v>0</v>
      </c>
      <c r="F75" s="4">
        <v>0</v>
      </c>
      <c r="G75" s="4">
        <v>0</v>
      </c>
    </row>
    <row r="76" spans="1:7" ht="12.75">
      <c r="A76" s="1" t="s">
        <v>8</v>
      </c>
      <c r="B76" s="28"/>
      <c r="C76" s="4">
        <v>0</v>
      </c>
      <c r="D76" s="4">
        <f>SUM(E76:G76)</f>
        <v>0</v>
      </c>
      <c r="E76" s="4">
        <v>0</v>
      </c>
      <c r="F76" s="4">
        <v>0</v>
      </c>
      <c r="G76" s="4">
        <v>0</v>
      </c>
    </row>
    <row r="77" spans="1:7" ht="12.75">
      <c r="A77" s="1" t="s">
        <v>9</v>
      </c>
      <c r="B77" s="28"/>
      <c r="C77" s="4">
        <v>0</v>
      </c>
      <c r="D77" s="4">
        <f>SUM(E77:G77)</f>
        <v>2344310.24</v>
      </c>
      <c r="E77" s="4">
        <v>0</v>
      </c>
      <c r="F77" s="4">
        <v>2344310.24</v>
      </c>
      <c r="G77" s="4">
        <v>0</v>
      </c>
    </row>
    <row r="78" spans="1:7" ht="12.75">
      <c r="A78" s="2" t="s">
        <v>10</v>
      </c>
      <c r="B78" s="28"/>
      <c r="C78" s="3">
        <v>0</v>
      </c>
      <c r="D78" s="3">
        <v>0</v>
      </c>
      <c r="E78" s="3">
        <v>0</v>
      </c>
      <c r="F78" s="3">
        <v>0</v>
      </c>
      <c r="G78" s="3">
        <v>0</v>
      </c>
    </row>
    <row r="79" spans="1:7" ht="25.5">
      <c r="A79" s="2" t="s">
        <v>11</v>
      </c>
      <c r="B79" s="29"/>
      <c r="C79" s="3">
        <v>0</v>
      </c>
      <c r="D79" s="3">
        <v>0</v>
      </c>
      <c r="E79" s="3">
        <v>0</v>
      </c>
      <c r="F79" s="3">
        <v>0</v>
      </c>
      <c r="G79" s="3">
        <v>0</v>
      </c>
    </row>
    <row r="80" ht="24" customHeight="1"/>
    <row r="81" spans="1:7" ht="28.5" customHeight="1">
      <c r="A81" s="5" t="s">
        <v>0</v>
      </c>
      <c r="B81" s="30" t="s">
        <v>30</v>
      </c>
      <c r="C81" s="30"/>
      <c r="D81" s="30"/>
      <c r="E81" s="30"/>
      <c r="F81" s="30"/>
      <c r="G81" s="31"/>
    </row>
    <row r="82" spans="1:7" ht="12.75">
      <c r="A82" s="5" t="s">
        <v>1</v>
      </c>
      <c r="B82" s="30" t="s">
        <v>25</v>
      </c>
      <c r="C82" s="30"/>
      <c r="D82" s="30"/>
      <c r="E82" s="30"/>
      <c r="F82" s="30"/>
      <c r="G82" s="31"/>
    </row>
    <row r="83" spans="1:7" ht="12.75">
      <c r="A83" s="5" t="s">
        <v>14</v>
      </c>
      <c r="B83" s="32" t="s">
        <v>29</v>
      </c>
      <c r="C83" s="30"/>
      <c r="D83" s="30"/>
      <c r="E83" s="30"/>
      <c r="F83" s="30"/>
      <c r="G83" s="31"/>
    </row>
    <row r="84" spans="1:7" ht="63.75">
      <c r="A84" s="6" t="s">
        <v>2</v>
      </c>
      <c r="B84" s="6" t="s">
        <v>23</v>
      </c>
      <c r="C84" s="6" t="s">
        <v>13</v>
      </c>
      <c r="D84" s="6" t="s">
        <v>12</v>
      </c>
      <c r="E84" s="6">
        <v>2008</v>
      </c>
      <c r="F84" s="6">
        <v>2009</v>
      </c>
      <c r="G84" s="6">
        <v>2010</v>
      </c>
    </row>
    <row r="85" spans="1:7" ht="12.75">
      <c r="A85" s="9">
        <v>1</v>
      </c>
      <c r="B85" s="9">
        <v>2</v>
      </c>
      <c r="C85" s="9">
        <v>3</v>
      </c>
      <c r="D85" s="9">
        <v>4</v>
      </c>
      <c r="E85" s="9">
        <v>5</v>
      </c>
      <c r="F85" s="9">
        <v>6</v>
      </c>
      <c r="G85" s="9">
        <v>7</v>
      </c>
    </row>
    <row r="86" spans="1:7" ht="12.75">
      <c r="A86" s="2" t="s">
        <v>3</v>
      </c>
      <c r="B86" s="3">
        <f>SUM(C86:D86)</f>
        <v>839963</v>
      </c>
      <c r="C86" s="3">
        <v>0</v>
      </c>
      <c r="D86" s="3">
        <f>SUM(E86:G86)</f>
        <v>839963</v>
      </c>
      <c r="E86" s="3">
        <v>177000</v>
      </c>
      <c r="F86" s="3">
        <v>662963</v>
      </c>
      <c r="G86" s="3">
        <v>0</v>
      </c>
    </row>
    <row r="87" spans="1:7" ht="12.75">
      <c r="A87" s="21" t="s">
        <v>4</v>
      </c>
      <c r="B87" s="22"/>
      <c r="C87" s="23"/>
      <c r="D87" s="23"/>
      <c r="E87" s="23"/>
      <c r="F87" s="23"/>
      <c r="G87" s="24"/>
    </row>
    <row r="88" spans="1:7" ht="12.75">
      <c r="A88" s="2" t="s">
        <v>15</v>
      </c>
      <c r="B88" s="7"/>
      <c r="C88" s="3">
        <f>SUM(C90)</f>
        <v>0</v>
      </c>
      <c r="D88" s="3">
        <f>SUM(D90:D94)</f>
        <v>839963.16</v>
      </c>
      <c r="E88" s="3">
        <v>177000</v>
      </c>
      <c r="F88" s="3">
        <v>662963</v>
      </c>
      <c r="G88" s="3">
        <v>0</v>
      </c>
    </row>
    <row r="89" spans="1:7" ht="12.75">
      <c r="A89" s="25" t="s">
        <v>16</v>
      </c>
      <c r="B89" s="26"/>
      <c r="C89" s="23"/>
      <c r="D89" s="23"/>
      <c r="E89" s="23"/>
      <c r="F89" s="23"/>
      <c r="G89" s="24"/>
    </row>
    <row r="90" spans="1:7" ht="12.75">
      <c r="A90" s="1" t="s">
        <v>5</v>
      </c>
      <c r="B90" s="27"/>
      <c r="C90" s="4">
        <v>0</v>
      </c>
      <c r="D90" s="4">
        <f>SUM(E90:G90)</f>
        <v>177000</v>
      </c>
      <c r="E90" s="4">
        <v>177000</v>
      </c>
      <c r="F90" s="4">
        <v>0</v>
      </c>
      <c r="G90" s="4">
        <v>0</v>
      </c>
    </row>
    <row r="91" spans="1:7" ht="12.75">
      <c r="A91" s="1" t="s">
        <v>6</v>
      </c>
      <c r="B91" s="28"/>
      <c r="C91" s="4">
        <v>0</v>
      </c>
      <c r="D91" s="4">
        <f>SUM(E91:G91)</f>
        <v>0</v>
      </c>
      <c r="E91" s="4">
        <v>0</v>
      </c>
      <c r="F91" s="4">
        <v>0</v>
      </c>
      <c r="G91" s="4">
        <v>0</v>
      </c>
    </row>
    <row r="92" spans="1:7" ht="12.75">
      <c r="A92" s="1" t="s">
        <v>7</v>
      </c>
      <c r="B92" s="28"/>
      <c r="C92" s="4">
        <v>0</v>
      </c>
      <c r="D92" s="4">
        <f>SUM(E92:G92)</f>
        <v>0</v>
      </c>
      <c r="E92" s="4">
        <v>0</v>
      </c>
      <c r="F92" s="4">
        <v>0</v>
      </c>
      <c r="G92" s="4">
        <v>0</v>
      </c>
    </row>
    <row r="93" spans="1:7" ht="12.75">
      <c r="A93" s="1" t="s">
        <v>8</v>
      </c>
      <c r="B93" s="28"/>
      <c r="C93" s="4">
        <v>0</v>
      </c>
      <c r="D93" s="4">
        <f>SUM(E93:G93)</f>
        <v>0</v>
      </c>
      <c r="E93" s="4">
        <v>0</v>
      </c>
      <c r="F93" s="4">
        <v>0</v>
      </c>
      <c r="G93" s="4">
        <v>0</v>
      </c>
    </row>
    <row r="94" spans="1:7" ht="12.75">
      <c r="A94" s="1" t="s">
        <v>9</v>
      </c>
      <c r="B94" s="28"/>
      <c r="C94" s="4">
        <v>0</v>
      </c>
      <c r="D94" s="4">
        <f>SUM(E94:G94)</f>
        <v>662963.16</v>
      </c>
      <c r="E94" s="4">
        <v>0</v>
      </c>
      <c r="F94" s="4">
        <v>662963.16</v>
      </c>
      <c r="G94" s="4">
        <v>0</v>
      </c>
    </row>
    <row r="95" spans="1:7" ht="12.75">
      <c r="A95" s="2" t="s">
        <v>10</v>
      </c>
      <c r="B95" s="28"/>
      <c r="C95" s="3">
        <v>0</v>
      </c>
      <c r="D95" s="3">
        <v>0</v>
      </c>
      <c r="E95" s="3">
        <v>0</v>
      </c>
      <c r="F95" s="3">
        <v>0</v>
      </c>
      <c r="G95" s="3">
        <v>0</v>
      </c>
    </row>
    <row r="96" spans="1:7" ht="25.5">
      <c r="A96" s="2" t="s">
        <v>11</v>
      </c>
      <c r="B96" s="29"/>
      <c r="C96" s="3">
        <v>0</v>
      </c>
      <c r="D96" s="3">
        <v>0</v>
      </c>
      <c r="E96" s="3">
        <v>0</v>
      </c>
      <c r="F96" s="3">
        <v>0</v>
      </c>
      <c r="G96" s="3">
        <v>0</v>
      </c>
    </row>
  </sheetData>
  <mergeCells count="31">
    <mergeCell ref="A34:G34"/>
    <mergeCell ref="A36:G36"/>
    <mergeCell ref="B37:B43"/>
    <mergeCell ref="B19:B25"/>
    <mergeCell ref="A8:G8"/>
    <mergeCell ref="B28:G28"/>
    <mergeCell ref="B29:G29"/>
    <mergeCell ref="B30:G30"/>
    <mergeCell ref="B10:G10"/>
    <mergeCell ref="B11:G11"/>
    <mergeCell ref="A18:G18"/>
    <mergeCell ref="A16:G16"/>
    <mergeCell ref="B12:G12"/>
    <mergeCell ref="B47:G47"/>
    <mergeCell ref="B48:G48"/>
    <mergeCell ref="B49:G49"/>
    <mergeCell ref="A53:G53"/>
    <mergeCell ref="B64:G64"/>
    <mergeCell ref="B65:G65"/>
    <mergeCell ref="B66:G66"/>
    <mergeCell ref="A55:G55"/>
    <mergeCell ref="B56:B62"/>
    <mergeCell ref="A87:G87"/>
    <mergeCell ref="B83:G83"/>
    <mergeCell ref="A89:G89"/>
    <mergeCell ref="B90:B96"/>
    <mergeCell ref="A70:G70"/>
    <mergeCell ref="A72:G72"/>
    <mergeCell ref="B73:B79"/>
    <mergeCell ref="B82:G82"/>
    <mergeCell ref="B81:G81"/>
  </mergeCells>
  <printOptions/>
  <pageMargins left="0.7874015748031497" right="0.7874015748031497" top="0.984251968503937" bottom="0.984251968503937" header="0.5118110236220472" footer="0.5118110236220472"/>
  <pageSetup fitToHeight="4" fitToWidth="4" horizontalDpi="600" verticalDpi="600" orientation="landscape" paperSize="9" r:id="rId1"/>
  <rowBreaks count="2" manualBreakCount="2">
    <brk id="27" max="255" man="1"/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G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GCI-Lipowa</dc:creator>
  <cp:keywords/>
  <dc:description/>
  <cp:lastModifiedBy>GCI-Lipowa</cp:lastModifiedBy>
  <cp:lastPrinted>2008-08-28T08:31:06Z</cp:lastPrinted>
  <dcterms:created xsi:type="dcterms:W3CDTF">2008-01-04T09:46:47Z</dcterms:created>
  <dcterms:modified xsi:type="dcterms:W3CDTF">2008-09-05T07:21:16Z</dcterms:modified>
  <cp:category/>
  <cp:version/>
  <cp:contentType/>
  <cp:contentStatus/>
</cp:coreProperties>
</file>